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4" i="1" l="1"/>
  <c r="C16" i="1"/>
  <c r="C15" i="1" l="1"/>
  <c r="C17" i="1" s="1"/>
  <c r="D19" i="1"/>
  <c r="D22" i="1" s="1"/>
  <c r="E19" i="1"/>
  <c r="E22" i="1" s="1"/>
  <c r="F19" i="1"/>
  <c r="F22" i="1" s="1"/>
  <c r="G19" i="1"/>
  <c r="G22" i="1" s="1"/>
  <c r="C19" i="1"/>
  <c r="C22" i="1" s="1"/>
  <c r="D15" i="1"/>
  <c r="E15" i="1"/>
  <c r="F15" i="1"/>
  <c r="G15" i="1"/>
  <c r="D17" i="1"/>
  <c r="E17" i="1"/>
  <c r="F17" i="1"/>
  <c r="G17" i="1"/>
</calcChain>
</file>

<file path=xl/sharedStrings.xml><?xml version="1.0" encoding="utf-8"?>
<sst xmlns="http://schemas.openxmlformats.org/spreadsheetml/2006/main" count="31" uniqueCount="30">
  <si>
    <t>(код бюджету)</t>
  </si>
  <si>
    <t>Найменування показника</t>
  </si>
  <si>
    <t>І. Надходження бюджету розвитку</t>
  </si>
  <si>
    <t>1.</t>
  </si>
  <si>
    <t>2.</t>
  </si>
  <si>
    <t>Капітальні трансферти (субвенції) з інших бюджетів, у тому числі:</t>
  </si>
  <si>
    <t>УСЬОГО за розділом І</t>
  </si>
  <si>
    <t>ІІ. Витрати бюджету розвитку</t>
  </si>
  <si>
    <t>Капітальні видатки бюджету розвитку, у тому числі:</t>
  </si>
  <si>
    <t>капітальні трансферти (субвенції) іншим бюджетам</t>
  </si>
  <si>
    <t>інші капітальні видатки</t>
  </si>
  <si>
    <t>УСЬОГО за розділом ІІ</t>
  </si>
  <si>
    <t>04578607000</t>
  </si>
  <si>
    <t>(грн)</t>
  </si>
  <si>
    <t>Код</t>
  </si>
  <si>
    <t>2020 рік (звіт)</t>
  </si>
  <si>
    <t>2021 рік (затверджено)</t>
  </si>
  <si>
    <t>2022 рік (план)</t>
  </si>
  <si>
    <t>2023 рік (план)</t>
  </si>
  <si>
    <t>2024 рік (план)</t>
  </si>
  <si>
    <t>Додаток 6</t>
  </si>
  <si>
    <t>Кошти, що передаються із загального фонду бюджету</t>
  </si>
  <si>
    <t xml:space="preserve">трансферти з місцевих бюджетів </t>
  </si>
  <si>
    <t>Показники бюджету розвитку бюджету Довгинцівського району у місті Кривий Ріг</t>
  </si>
  <si>
    <t>2.1</t>
  </si>
  <si>
    <t>1.1</t>
  </si>
  <si>
    <t>1.2</t>
  </si>
  <si>
    <t>до прогнозу бюджету Довгинцівського</t>
  </si>
  <si>
    <t xml:space="preserve">району у місті Кривий Ріг </t>
  </si>
  <si>
    <t>на 2022 - 2024 роки (розділ VІІ)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</si>
</sst>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9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0" xfId="0" applyFont="1"/>
    <xf numFmtId="0" fontId="1" fillId="0" borderId="1" xfId="0" applyFont="1" applyBorder="1" applyAlignment="1">
      <alignment horizontal="center" vertical="center" wrapText="1"/>
    </xf>
    <xf numFmtId="0" fontId="11" fillId="0" borderId="0" xfId="0" applyFont="1"/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view="pageBreakPreview" zoomScale="60" zoomScaleNormal="100" workbookViewId="0">
      <selection activeCell="E2" sqref="E2:G4"/>
    </sheetView>
  </sheetViews>
  <sheetFormatPr defaultRowHeight="13.8" x14ac:dyDescent="0.25"/>
  <cols>
    <col min="1" max="1" width="8.88671875" style="6"/>
    <col min="2" max="2" width="52" style="6" customWidth="1"/>
    <col min="3" max="4" width="20.44140625" style="6" customWidth="1"/>
    <col min="5" max="6" width="19" style="6" customWidth="1"/>
    <col min="7" max="7" width="20.44140625" style="6" customWidth="1"/>
    <col min="8" max="16384" width="8.88671875" style="6"/>
  </cols>
  <sheetData>
    <row r="1" spans="1:7" ht="19.8" customHeight="1" x14ac:dyDescent="0.35">
      <c r="E1" s="19" t="s">
        <v>20</v>
      </c>
    </row>
    <row r="2" spans="1:7" ht="18.600000000000001" customHeight="1" x14ac:dyDescent="0.35">
      <c r="E2" s="17" t="s">
        <v>27</v>
      </c>
      <c r="F2" s="17"/>
      <c r="G2" s="18"/>
    </row>
    <row r="3" spans="1:7" ht="18.600000000000001" customHeight="1" x14ac:dyDescent="0.35">
      <c r="E3" s="17" t="s">
        <v>28</v>
      </c>
      <c r="F3" s="19"/>
    </row>
    <row r="4" spans="1:7" ht="18.600000000000001" customHeight="1" x14ac:dyDescent="0.35">
      <c r="E4" s="17" t="s">
        <v>29</v>
      </c>
      <c r="F4" s="19"/>
    </row>
    <row r="6" spans="1:7" s="9" customFormat="1" ht="20.399999999999999" x14ac:dyDescent="0.25">
      <c r="A6" s="15" t="s">
        <v>23</v>
      </c>
      <c r="B6" s="15"/>
      <c r="C6" s="15"/>
      <c r="D6" s="15"/>
      <c r="E6" s="15"/>
      <c r="F6" s="15"/>
      <c r="G6" s="15"/>
    </row>
    <row r="7" spans="1:7" ht="17.399999999999999" x14ac:dyDescent="0.25">
      <c r="A7" s="1"/>
      <c r="B7" s="1"/>
      <c r="C7" s="1"/>
      <c r="D7" s="1"/>
      <c r="E7" s="1"/>
      <c r="F7" s="1"/>
      <c r="G7" s="1"/>
    </row>
    <row r="8" spans="1:7" ht="18" x14ac:dyDescent="0.25">
      <c r="A8" s="16" t="s">
        <v>12</v>
      </c>
      <c r="B8" s="16"/>
    </row>
    <row r="9" spans="1:7" x14ac:dyDescent="0.25">
      <c r="A9" s="3" t="s">
        <v>0</v>
      </c>
    </row>
    <row r="10" spans="1:7" ht="15.6" x14ac:dyDescent="0.25">
      <c r="G10" s="2" t="s">
        <v>13</v>
      </c>
    </row>
    <row r="11" spans="1:7" s="7" customFormat="1" ht="35.4" customHeight="1" x14ac:dyDescent="0.3">
      <c r="A11" s="4" t="s">
        <v>14</v>
      </c>
      <c r="B11" s="4" t="s">
        <v>1</v>
      </c>
      <c r="C11" s="4" t="s">
        <v>15</v>
      </c>
      <c r="D11" s="4" t="s">
        <v>16</v>
      </c>
      <c r="E11" s="4" t="s">
        <v>17</v>
      </c>
      <c r="F11" s="4" t="s">
        <v>18</v>
      </c>
      <c r="G11" s="4" t="s">
        <v>19</v>
      </c>
    </row>
    <row r="12" spans="1:7" s="8" customFormat="1" ht="13.2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</row>
    <row r="13" spans="1:7" s="23" customFormat="1" ht="17.399999999999999" x14ac:dyDescent="0.25">
      <c r="A13" s="20" t="s">
        <v>2</v>
      </c>
      <c r="B13" s="21"/>
      <c r="C13" s="21"/>
      <c r="D13" s="21"/>
      <c r="E13" s="21"/>
      <c r="F13" s="21"/>
      <c r="G13" s="22"/>
    </row>
    <row r="14" spans="1:7" ht="36" x14ac:dyDescent="0.25">
      <c r="A14" s="12" t="s">
        <v>3</v>
      </c>
      <c r="B14" s="11" t="s">
        <v>21</v>
      </c>
      <c r="C14" s="13">
        <f>55450+195350+368000+9000+1401211.72+1752678+381000</f>
        <v>4162689.7199999997</v>
      </c>
      <c r="D14" s="13">
        <v>1445702</v>
      </c>
      <c r="E14" s="13">
        <v>0</v>
      </c>
      <c r="F14" s="13">
        <v>0</v>
      </c>
      <c r="G14" s="13">
        <v>0</v>
      </c>
    </row>
    <row r="15" spans="1:7" ht="36" x14ac:dyDescent="0.25">
      <c r="A15" s="12" t="s">
        <v>4</v>
      </c>
      <c r="B15" s="11" t="s">
        <v>5</v>
      </c>
      <c r="C15" s="13">
        <f>C16</f>
        <v>1886849.13</v>
      </c>
      <c r="D15" s="13">
        <f t="shared" ref="D15:G15" si="0">D16</f>
        <v>2116043</v>
      </c>
      <c r="E15" s="13">
        <f t="shared" si="0"/>
        <v>0</v>
      </c>
      <c r="F15" s="13">
        <f t="shared" si="0"/>
        <v>0</v>
      </c>
      <c r="G15" s="13">
        <f t="shared" si="0"/>
        <v>0</v>
      </c>
    </row>
    <row r="16" spans="1:7" ht="18" x14ac:dyDescent="0.25">
      <c r="A16" s="14" t="s">
        <v>24</v>
      </c>
      <c r="B16" s="11" t="s">
        <v>22</v>
      </c>
      <c r="C16" s="13">
        <f>1886849.13</f>
        <v>1886849.13</v>
      </c>
      <c r="D16" s="13">
        <v>2116043</v>
      </c>
      <c r="E16" s="13">
        <v>0</v>
      </c>
      <c r="F16" s="13">
        <v>0</v>
      </c>
      <c r="G16" s="13">
        <v>0</v>
      </c>
    </row>
    <row r="17" spans="1:7" s="25" customFormat="1" ht="24.6" customHeight="1" x14ac:dyDescent="0.25">
      <c r="A17" s="26"/>
      <c r="B17" s="27" t="s">
        <v>6</v>
      </c>
      <c r="C17" s="28">
        <f>C14+C15</f>
        <v>6049538.8499999996</v>
      </c>
      <c r="D17" s="28">
        <f t="shared" ref="D17:G17" si="1">D14+D15</f>
        <v>3561745</v>
      </c>
      <c r="E17" s="28">
        <f t="shared" si="1"/>
        <v>0</v>
      </c>
      <c r="F17" s="28">
        <f t="shared" si="1"/>
        <v>0</v>
      </c>
      <c r="G17" s="28">
        <f t="shared" si="1"/>
        <v>0</v>
      </c>
    </row>
    <row r="18" spans="1:7" s="25" customFormat="1" ht="17.399999999999999" x14ac:dyDescent="0.25">
      <c r="A18" s="24" t="s">
        <v>7</v>
      </c>
      <c r="B18" s="24"/>
      <c r="C18" s="24"/>
      <c r="D18" s="24"/>
      <c r="E18" s="24"/>
      <c r="F18" s="24"/>
      <c r="G18" s="24"/>
    </row>
    <row r="19" spans="1:7" ht="36" x14ac:dyDescent="0.25">
      <c r="A19" s="10" t="s">
        <v>3</v>
      </c>
      <c r="B19" s="11" t="s">
        <v>8</v>
      </c>
      <c r="C19" s="13">
        <f>C20+C21</f>
        <v>6049538.8499999996</v>
      </c>
      <c r="D19" s="13">
        <f t="shared" ref="D19:G19" si="2">D20+D21</f>
        <v>3561745</v>
      </c>
      <c r="E19" s="13">
        <f t="shared" si="2"/>
        <v>0</v>
      </c>
      <c r="F19" s="13">
        <f t="shared" si="2"/>
        <v>0</v>
      </c>
      <c r="G19" s="13">
        <f t="shared" si="2"/>
        <v>0</v>
      </c>
    </row>
    <row r="20" spans="1:7" ht="36" x14ac:dyDescent="0.25">
      <c r="A20" s="14" t="s">
        <v>25</v>
      </c>
      <c r="B20" s="11" t="s">
        <v>9</v>
      </c>
      <c r="C20" s="13">
        <v>1886849.13</v>
      </c>
      <c r="D20" s="13">
        <v>2116043</v>
      </c>
      <c r="E20" s="13">
        <v>0</v>
      </c>
      <c r="F20" s="13">
        <v>0</v>
      </c>
      <c r="G20" s="13">
        <v>0</v>
      </c>
    </row>
    <row r="21" spans="1:7" ht="18" x14ac:dyDescent="0.25">
      <c r="A21" s="14" t="s">
        <v>26</v>
      </c>
      <c r="B21" s="11" t="s">
        <v>10</v>
      </c>
      <c r="C21" s="13">
        <v>4162689.72</v>
      </c>
      <c r="D21" s="13">
        <v>1445702</v>
      </c>
      <c r="E21" s="13">
        <v>0</v>
      </c>
      <c r="F21" s="13">
        <v>0</v>
      </c>
      <c r="G21" s="13">
        <v>0</v>
      </c>
    </row>
    <row r="22" spans="1:7" s="25" customFormat="1" ht="24.6" customHeight="1" x14ac:dyDescent="0.25">
      <c r="A22" s="29"/>
      <c r="B22" s="27" t="s">
        <v>11</v>
      </c>
      <c r="C22" s="28">
        <f>C19</f>
        <v>6049538.8499999996</v>
      </c>
      <c r="D22" s="28">
        <f t="shared" ref="D22:G22" si="3">D19</f>
        <v>3561745</v>
      </c>
      <c r="E22" s="28">
        <f t="shared" si="3"/>
        <v>0</v>
      </c>
      <c r="F22" s="28">
        <f t="shared" si="3"/>
        <v>0</v>
      </c>
      <c r="G22" s="28">
        <f t="shared" si="3"/>
        <v>0</v>
      </c>
    </row>
  </sheetData>
  <mergeCells count="4">
    <mergeCell ref="A18:G18"/>
    <mergeCell ref="A6:G6"/>
    <mergeCell ref="A8:B8"/>
    <mergeCell ref="A13:G13"/>
  </mergeCells>
  <pageMargins left="0.70866141732283472" right="0.70866141732283472" top="1.1811023622047245" bottom="0.43307086614173229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2021-08-11T13:06:25Z</dcterms:modified>
</cp:coreProperties>
</file>