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" l="1"/>
  <c r="D30" i="1" s="1"/>
  <c r="E31" i="1"/>
  <c r="F31" i="1"/>
  <c r="G31" i="1"/>
  <c r="D32" i="1"/>
  <c r="C32" i="1"/>
  <c r="C31" i="1"/>
  <c r="D22" i="1"/>
  <c r="E22" i="1"/>
  <c r="F22" i="1"/>
  <c r="G22" i="1"/>
  <c r="D27" i="1"/>
  <c r="E27" i="1"/>
  <c r="E32" i="1" s="1"/>
  <c r="F27" i="1"/>
  <c r="F32" i="1" s="1"/>
  <c r="G27" i="1"/>
  <c r="G32" i="1" s="1"/>
  <c r="C30" i="1"/>
  <c r="C27" i="1"/>
  <c r="C22" i="1"/>
  <c r="G30" i="1" l="1"/>
  <c r="F30" i="1"/>
  <c r="E30" i="1"/>
</calcChain>
</file>

<file path=xl/sharedStrings.xml><?xml version="1.0" encoding="utf-8"?>
<sst xmlns="http://schemas.openxmlformats.org/spreadsheetml/2006/main" count="41" uniqueCount="29">
  <si>
    <t>(код бюджету)</t>
  </si>
  <si>
    <t>(грн)</t>
  </si>
  <si>
    <t>I. Трансферти до загального фонду бюджету</t>
  </si>
  <si>
    <t>II. Трансферти до спеціального фонду бюджету</t>
  </si>
  <si>
    <t>РАЗОМ за розділами I, II, у тому числі:</t>
  </si>
  <si>
    <t>загальний фонд</t>
  </si>
  <si>
    <t>спеціальний фонд</t>
  </si>
  <si>
    <t>2020 рік (звіт)</t>
  </si>
  <si>
    <t>2021 рік (затверджено)</t>
  </si>
  <si>
    <t>2022 рік (план)</t>
  </si>
  <si>
    <t>2023 рік (план)</t>
  </si>
  <si>
    <t>2024 рік (план)</t>
  </si>
  <si>
    <t>Код Класифікації доходу бюджету / код бюджету</t>
  </si>
  <si>
    <t>Найменування трансферту / найменування бюджету – надавача міжбюджетного трансферту</t>
  </si>
  <si>
    <t>Додаток 7</t>
  </si>
  <si>
    <t>Інші дотації з місцевого бюджету</t>
  </si>
  <si>
    <t>Бюджет Криворізької міської територіальної громади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</si>
  <si>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</si>
  <si>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</si>
  <si>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</si>
  <si>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 xml:space="preserve">Інші субвенції з місцевого бюджету </t>
  </si>
  <si>
    <t>на фінансування проектів - переможців конкурсу місцевого розвитку "Громадський бюджет"</t>
  </si>
  <si>
    <t xml:space="preserve">на виконання доручень виборців депутатами обласної ради </t>
  </si>
  <si>
    <t>04578607000</t>
  </si>
  <si>
    <t>Показники міжбюджетних трансфертів з інших бюджетів бюджету Довгинцівського району у місті Кривий Ріг</t>
  </si>
  <si>
    <t>до прогнозу бюджету Довгинцівського</t>
  </si>
  <si>
    <t xml:space="preserve">району у місті Кривий Ріг </t>
  </si>
  <si>
    <t>на 2022 - 2024 роки (розділ VІІІ)</t>
  </si>
  <si>
    <t>04578000000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</si>
</sst>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u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justify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view="pageBreakPreview" topLeftCell="A22" zoomScale="60" zoomScaleNormal="100" workbookViewId="0">
      <selection activeCell="K8" sqref="K8"/>
    </sheetView>
  </sheetViews>
  <sheetFormatPr defaultRowHeight="14.4" x14ac:dyDescent="0.3"/>
  <cols>
    <col min="1" max="1" width="14.6640625" customWidth="1"/>
    <col min="2" max="2" width="54" customWidth="1"/>
    <col min="3" max="7" width="17.88671875" customWidth="1"/>
  </cols>
  <sheetData>
    <row r="1" spans="1:7" ht="18" x14ac:dyDescent="0.35">
      <c r="E1" s="26" t="s">
        <v>14</v>
      </c>
    </row>
    <row r="2" spans="1:7" ht="18" x14ac:dyDescent="0.35">
      <c r="E2" s="24" t="s">
        <v>25</v>
      </c>
      <c r="F2" s="24"/>
      <c r="G2" s="25"/>
    </row>
    <row r="3" spans="1:7" ht="18" x14ac:dyDescent="0.35">
      <c r="E3" s="24" t="s">
        <v>26</v>
      </c>
      <c r="F3" s="26"/>
      <c r="G3" s="27"/>
    </row>
    <row r="4" spans="1:7" ht="18" x14ac:dyDescent="0.35">
      <c r="E4" s="24" t="s">
        <v>27</v>
      </c>
      <c r="F4" s="26"/>
      <c r="G4" s="27"/>
    </row>
    <row r="6" spans="1:7" ht="31.2" customHeight="1" x14ac:dyDescent="0.3">
      <c r="A6" s="22" t="s">
        <v>24</v>
      </c>
      <c r="B6" s="22"/>
      <c r="C6" s="22"/>
      <c r="D6" s="22"/>
      <c r="E6" s="22"/>
      <c r="F6" s="22"/>
      <c r="G6" s="22"/>
    </row>
    <row r="7" spans="1:7" ht="17.399999999999999" x14ac:dyDescent="0.3">
      <c r="A7" s="1"/>
      <c r="B7" s="1"/>
      <c r="C7" s="1"/>
      <c r="D7" s="1"/>
      <c r="E7" s="1"/>
      <c r="F7" s="1"/>
      <c r="G7" s="1"/>
    </row>
    <row r="8" spans="1:7" ht="18" x14ac:dyDescent="0.3">
      <c r="A8" s="23" t="s">
        <v>23</v>
      </c>
      <c r="B8" s="23"/>
    </row>
    <row r="9" spans="1:7" x14ac:dyDescent="0.3">
      <c r="A9" s="20" t="s">
        <v>0</v>
      </c>
    </row>
    <row r="10" spans="1:7" x14ac:dyDescent="0.3">
      <c r="G10" s="4" t="s">
        <v>1</v>
      </c>
    </row>
    <row r="11" spans="1:7" ht="86.4" customHeight="1" x14ac:dyDescent="0.3">
      <c r="A11" s="3" t="s">
        <v>12</v>
      </c>
      <c r="B11" s="3" t="s">
        <v>13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</row>
    <row r="12" spans="1:7" x14ac:dyDescent="0.3">
      <c r="A12" s="2">
        <v>1</v>
      </c>
      <c r="B12" s="2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</row>
    <row r="13" spans="1:7" s="16" customFormat="1" ht="23.4" customHeight="1" x14ac:dyDescent="0.3">
      <c r="A13" s="21" t="s">
        <v>2</v>
      </c>
      <c r="B13" s="21"/>
      <c r="C13" s="21"/>
      <c r="D13" s="21"/>
      <c r="E13" s="21"/>
      <c r="F13" s="21"/>
      <c r="G13" s="21"/>
    </row>
    <row r="14" spans="1:7" ht="25.8" customHeight="1" x14ac:dyDescent="0.3">
      <c r="A14" s="28">
        <v>41040400</v>
      </c>
      <c r="B14" s="7" t="s">
        <v>15</v>
      </c>
      <c r="C14" s="13">
        <v>39224250</v>
      </c>
      <c r="D14" s="13">
        <v>34585599</v>
      </c>
      <c r="E14" s="13">
        <v>31900300</v>
      </c>
      <c r="F14" s="13">
        <v>33338800</v>
      </c>
      <c r="G14" s="13">
        <v>34542000</v>
      </c>
    </row>
    <row r="15" spans="1:7" ht="34.200000000000003" customHeight="1" x14ac:dyDescent="0.3">
      <c r="A15" s="30" t="s">
        <v>28</v>
      </c>
      <c r="B15" s="9" t="s">
        <v>16</v>
      </c>
      <c r="C15" s="14">
        <v>39224250</v>
      </c>
      <c r="D15" s="14">
        <v>34585599</v>
      </c>
      <c r="E15" s="14">
        <v>31900300</v>
      </c>
      <c r="F15" s="14">
        <v>33338800</v>
      </c>
      <c r="G15" s="14">
        <v>34542000</v>
      </c>
    </row>
    <row r="16" spans="1:7" ht="283.2" customHeight="1" x14ac:dyDescent="0.3">
      <c r="A16" s="28">
        <v>41050400</v>
      </c>
      <c r="B16" s="7" t="s">
        <v>17</v>
      </c>
      <c r="C16" s="13">
        <v>1401211.72</v>
      </c>
      <c r="D16" s="13">
        <v>0</v>
      </c>
      <c r="E16" s="13">
        <v>0</v>
      </c>
      <c r="F16" s="13">
        <v>0</v>
      </c>
      <c r="G16" s="13">
        <v>0</v>
      </c>
    </row>
    <row r="17" spans="1:8" ht="32.4" customHeight="1" x14ac:dyDescent="0.3">
      <c r="A17" s="30" t="s">
        <v>28</v>
      </c>
      <c r="B17" s="10" t="s">
        <v>16</v>
      </c>
      <c r="C17" s="14">
        <v>1401211.72</v>
      </c>
      <c r="D17" s="14">
        <v>0</v>
      </c>
      <c r="E17" s="14">
        <v>0</v>
      </c>
      <c r="F17" s="14">
        <v>0</v>
      </c>
      <c r="G17" s="14">
        <v>0</v>
      </c>
    </row>
    <row r="18" spans="1:8" ht="68.400000000000006" customHeight="1" x14ac:dyDescent="0.3">
      <c r="A18" s="28">
        <v>41053000</v>
      </c>
      <c r="B18" s="8" t="s">
        <v>18</v>
      </c>
      <c r="C18" s="13">
        <v>3505990.8</v>
      </c>
      <c r="D18" s="13">
        <v>0</v>
      </c>
      <c r="E18" s="13">
        <v>0</v>
      </c>
      <c r="F18" s="13">
        <v>0</v>
      </c>
      <c r="G18" s="13">
        <v>0</v>
      </c>
    </row>
    <row r="19" spans="1:8" s="15" customFormat="1" ht="33" customHeight="1" x14ac:dyDescent="0.3">
      <c r="A19" s="30" t="s">
        <v>28</v>
      </c>
      <c r="B19" s="9" t="s">
        <v>16</v>
      </c>
      <c r="C19" s="14">
        <v>3505990.8</v>
      </c>
      <c r="D19" s="14">
        <v>0</v>
      </c>
      <c r="E19" s="14">
        <v>0</v>
      </c>
      <c r="F19" s="14">
        <v>0</v>
      </c>
      <c r="G19" s="14">
        <v>0</v>
      </c>
    </row>
    <row r="20" spans="1:8" ht="118.2" customHeight="1" x14ac:dyDescent="0.3">
      <c r="A20" s="28">
        <v>41050900</v>
      </c>
      <c r="B20" s="8" t="s">
        <v>19</v>
      </c>
      <c r="C20" s="13">
        <v>1752678</v>
      </c>
      <c r="D20" s="13">
        <v>0</v>
      </c>
      <c r="E20" s="13">
        <v>0</v>
      </c>
      <c r="F20" s="13">
        <v>0</v>
      </c>
      <c r="G20" s="13">
        <v>0</v>
      </c>
    </row>
    <row r="21" spans="1:8" s="15" customFormat="1" ht="36" customHeight="1" x14ac:dyDescent="0.3">
      <c r="A21" s="30" t="s">
        <v>28</v>
      </c>
      <c r="B21" s="11" t="s">
        <v>16</v>
      </c>
      <c r="C21" s="14">
        <v>1752678</v>
      </c>
      <c r="D21" s="14">
        <v>0</v>
      </c>
      <c r="E21" s="14">
        <v>0</v>
      </c>
      <c r="F21" s="14">
        <v>0</v>
      </c>
      <c r="G21" s="14">
        <v>0</v>
      </c>
    </row>
    <row r="22" spans="1:8" ht="15.6" x14ac:dyDescent="0.3">
      <c r="A22" s="28">
        <v>41053900</v>
      </c>
      <c r="B22" s="7" t="s">
        <v>20</v>
      </c>
      <c r="C22" s="13">
        <f>C23+C24</f>
        <v>1557394</v>
      </c>
      <c r="D22" s="13">
        <f t="shared" ref="D22:G22" si="0">D23+D24</f>
        <v>429179</v>
      </c>
      <c r="E22" s="13">
        <f t="shared" si="0"/>
        <v>0</v>
      </c>
      <c r="F22" s="13">
        <f t="shared" si="0"/>
        <v>0</v>
      </c>
      <c r="G22" s="13">
        <f t="shared" si="0"/>
        <v>0</v>
      </c>
    </row>
    <row r="23" spans="1:8" ht="36" customHeight="1" x14ac:dyDescent="0.3">
      <c r="A23" s="29"/>
      <c r="B23" s="7" t="s">
        <v>21</v>
      </c>
      <c r="C23" s="13">
        <v>1176394</v>
      </c>
      <c r="D23" s="13">
        <v>429179</v>
      </c>
      <c r="E23" s="13">
        <v>0</v>
      </c>
      <c r="F23" s="13">
        <v>0</v>
      </c>
      <c r="G23" s="13">
        <v>0</v>
      </c>
    </row>
    <row r="24" spans="1:8" ht="36" customHeight="1" x14ac:dyDescent="0.3">
      <c r="A24" s="29"/>
      <c r="B24" s="7" t="s">
        <v>22</v>
      </c>
      <c r="C24" s="13">
        <v>381000</v>
      </c>
      <c r="D24" s="13">
        <v>0</v>
      </c>
      <c r="E24" s="13">
        <v>0</v>
      </c>
      <c r="F24" s="13">
        <v>0</v>
      </c>
      <c r="G24" s="13">
        <v>0</v>
      </c>
    </row>
    <row r="25" spans="1:8" s="15" customFormat="1" ht="30.6" customHeight="1" x14ac:dyDescent="0.3">
      <c r="A25" s="30" t="s">
        <v>28</v>
      </c>
      <c r="B25" s="12" t="s">
        <v>16</v>
      </c>
      <c r="C25" s="14">
        <v>1557394</v>
      </c>
      <c r="D25" s="14">
        <v>429179</v>
      </c>
      <c r="E25" s="14">
        <v>0</v>
      </c>
      <c r="F25" s="14">
        <v>0</v>
      </c>
      <c r="G25" s="14">
        <v>0</v>
      </c>
    </row>
    <row r="26" spans="1:8" s="16" customFormat="1" ht="19.8" customHeight="1" x14ac:dyDescent="0.3">
      <c r="A26" s="21" t="s">
        <v>3</v>
      </c>
      <c r="B26" s="21"/>
      <c r="C26" s="21"/>
      <c r="D26" s="21"/>
      <c r="E26" s="21"/>
      <c r="F26" s="21"/>
      <c r="G26" s="21"/>
    </row>
    <row r="27" spans="1:8" ht="22.8" customHeight="1" x14ac:dyDescent="0.3">
      <c r="A27" s="6">
        <v>41053900</v>
      </c>
      <c r="B27" s="7" t="s">
        <v>20</v>
      </c>
      <c r="C27" s="13">
        <f>C28</f>
        <v>1886849.13</v>
      </c>
      <c r="D27" s="13">
        <f t="shared" ref="D27:G27" si="1">D28</f>
        <v>2116043</v>
      </c>
      <c r="E27" s="13">
        <f t="shared" si="1"/>
        <v>0</v>
      </c>
      <c r="F27" s="13">
        <f t="shared" si="1"/>
        <v>0</v>
      </c>
      <c r="G27" s="13">
        <f t="shared" si="1"/>
        <v>0</v>
      </c>
    </row>
    <row r="28" spans="1:8" ht="31.2" x14ac:dyDescent="0.3">
      <c r="A28" s="5"/>
      <c r="B28" s="7" t="s">
        <v>21</v>
      </c>
      <c r="C28" s="13">
        <v>1886849.13</v>
      </c>
      <c r="D28" s="13">
        <v>2116043</v>
      </c>
      <c r="E28" s="13">
        <v>0</v>
      </c>
      <c r="F28" s="13">
        <v>0</v>
      </c>
      <c r="G28" s="13">
        <v>0</v>
      </c>
    </row>
    <row r="29" spans="1:8" ht="31.2" x14ac:dyDescent="0.3">
      <c r="A29" s="30" t="s">
        <v>28</v>
      </c>
      <c r="B29" s="10" t="s">
        <v>16</v>
      </c>
      <c r="C29" s="14">
        <v>1886849.13</v>
      </c>
      <c r="D29" s="14">
        <v>2116043</v>
      </c>
      <c r="E29" s="14">
        <v>0</v>
      </c>
      <c r="F29" s="14">
        <v>0</v>
      </c>
      <c r="G29" s="14">
        <v>0</v>
      </c>
      <c r="H29" s="15"/>
    </row>
    <row r="30" spans="1:8" s="16" customFormat="1" ht="23.4" customHeight="1" x14ac:dyDescent="0.3">
      <c r="A30" s="17"/>
      <c r="B30" s="18" t="s">
        <v>4</v>
      </c>
      <c r="C30" s="19">
        <f>C31+C32</f>
        <v>49328373.649999999</v>
      </c>
      <c r="D30" s="19">
        <f t="shared" ref="D30:G30" si="2">D31+D32</f>
        <v>37130821</v>
      </c>
      <c r="E30" s="19">
        <f t="shared" si="2"/>
        <v>31900300</v>
      </c>
      <c r="F30" s="19">
        <f t="shared" si="2"/>
        <v>33338800</v>
      </c>
      <c r="G30" s="19">
        <f t="shared" si="2"/>
        <v>34542000</v>
      </c>
    </row>
    <row r="31" spans="1:8" s="16" customFormat="1" ht="23.4" customHeight="1" x14ac:dyDescent="0.3">
      <c r="A31" s="17"/>
      <c r="B31" s="18" t="s">
        <v>5</v>
      </c>
      <c r="C31" s="19">
        <f>C14+C16+C18+C20+C22</f>
        <v>47441524.519999996</v>
      </c>
      <c r="D31" s="19">
        <f t="shared" ref="D31:G31" si="3">D14+D16+D18+D20+D22</f>
        <v>35014778</v>
      </c>
      <c r="E31" s="19">
        <f t="shared" si="3"/>
        <v>31900300</v>
      </c>
      <c r="F31" s="19">
        <f t="shared" si="3"/>
        <v>33338800</v>
      </c>
      <c r="G31" s="19">
        <f t="shared" si="3"/>
        <v>34542000</v>
      </c>
    </row>
    <row r="32" spans="1:8" s="16" customFormat="1" ht="23.4" customHeight="1" x14ac:dyDescent="0.3">
      <c r="A32" s="17"/>
      <c r="B32" s="18" t="s">
        <v>6</v>
      </c>
      <c r="C32" s="19">
        <f>C27</f>
        <v>1886849.13</v>
      </c>
      <c r="D32" s="19">
        <f t="shared" ref="D32:G32" si="4">D27</f>
        <v>2116043</v>
      </c>
      <c r="E32" s="19">
        <f t="shared" si="4"/>
        <v>0</v>
      </c>
      <c r="F32" s="19">
        <f t="shared" si="4"/>
        <v>0</v>
      </c>
      <c r="G32" s="19">
        <f t="shared" si="4"/>
        <v>0</v>
      </c>
    </row>
  </sheetData>
  <mergeCells count="4">
    <mergeCell ref="A13:G13"/>
    <mergeCell ref="A26:G26"/>
    <mergeCell ref="A6:G6"/>
    <mergeCell ref="A8:B8"/>
  </mergeCells>
  <pageMargins left="1.1811023622047245" right="0.39370078740157483" top="0.78740157480314965" bottom="0.78740157480314965" header="0.31496062992125984" footer="0.31496062992125984"/>
  <pageSetup paperSize="9" scale="5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2021-08-11T12:49:09Z</dcterms:modified>
</cp:coreProperties>
</file>