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1832" activeTab="0"/>
  </bookViews>
  <sheets>
    <sheet name="паспорт " sheetId="1" r:id="rId1"/>
  </sheets>
  <definedNames/>
  <calcPr fullCalcOnLoad="1"/>
</workbook>
</file>

<file path=xl/sharedStrings.xml><?xml version="1.0" encoding="utf-8"?>
<sst xmlns="http://schemas.openxmlformats.org/spreadsheetml/2006/main" count="106" uniqueCount="84">
  <si>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</si>
  <si>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</si>
  <si>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</si>
  <si>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</si>
  <si>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</si>
  <si>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</si>
  <si>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</si>
  <si>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</si>
  <si>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</si>
  <si>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</si>
  <si>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</si>
  <si>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</si>
  <si>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</si>
  <si>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</si>
  <si>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</si>
  <si>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</si>
  <si>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</si>
  <si>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</si>
  <si>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</si>
  <si>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</si>
  <si>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</si>
  <si>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</si>
  <si>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</si>
  <si>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</si>
  <si>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</si>
  <si>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</si>
  <si>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</si>
  <si>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</si>
  <si>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</si>
  <si>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</si>
  <si>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</si>
  <si>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</si>
  <si>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</si>
  <si>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</si>
  <si>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</si>
  <si>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</si>
  <si>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</si>
  <si>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</si>
  <si>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</si>
  <si>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</si>
  <si>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</si>
  <si>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</si>
  <si>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</si>
  <si>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</si>
  <si>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</si>
  <si>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 xml:space="preserve">розпорядження голови Довгинцівської районної в місті ради  </t>
  </si>
  <si>
    <t>0200000</t>
  </si>
  <si>
    <t>(КТПКВК МБ)</t>
  </si>
  <si>
    <t>0210000</t>
  </si>
  <si>
    <t>Виконавчий комітет Довгинцівської районної в місті ради</t>
  </si>
  <si>
    <t>грн.</t>
  </si>
  <si>
    <t>од.</t>
  </si>
  <si>
    <t>%</t>
  </si>
  <si>
    <t>Голова районної в місті ради</t>
  </si>
  <si>
    <t xml:space="preserve">Ігор Ратінов </t>
  </si>
  <si>
    <t>(ініціали/ініціал, прізвище)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</si>
  <si>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</si>
  <si>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</si>
  <si>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 xml:space="preserve">Яна Зубко </t>
  </si>
  <si>
    <t>0213112</t>
  </si>
  <si>
    <t>1040</t>
  </si>
  <si>
    <t>Заходи державної політики з питань дітей та їх соціального захисту</t>
  </si>
  <si>
    <t>Реалізація державної політики у сфері соціально- правового захисту дітей, запорбігання дитячої бездаглядності та безпритульності, вчиненню дітьми правопорушень</t>
  </si>
  <si>
    <t>Мета бюджетної програми:  Забезпечення надання соціальних послуг дітям, які опинились у складних життєвих обставинах та  забезпечення соціально-правового захисту дітей</t>
  </si>
  <si>
    <t>Створення умов для забезпечення прав дітей, у тому числі тих, які виховуються в сім’ях, які неспроможні або не бажають виконувати виховні функції</t>
  </si>
  <si>
    <t>Проведення районних заходів «Спорт замість вулиць»</t>
  </si>
  <si>
    <t>Безкоштовне харчування дітей, які опинились у складних життєвих обставинах</t>
  </si>
  <si>
    <t>Проведення заходів до міжнародного дня захисту дітей «Свято 1 червня»</t>
  </si>
  <si>
    <t>Проведення районних заходів до Дня знань</t>
  </si>
  <si>
    <t>Проведення районних святкових новорічних заходів</t>
  </si>
  <si>
    <t>Програма захисту прав дітей та розвитку сімейних форм виховання у м. Кривому Розі на 2016 - 2020 роки» ( рішення районної в місті ради від 23.12.2016 № 87 зі змінами)</t>
  </si>
  <si>
    <t>Витрати на проведення регіональних заходів державної політики з питань дітей</t>
  </si>
  <si>
    <t>Рішення районної в місті ради від 23.12.2016 №87 зі змінами, розрахунок до кошторису</t>
  </si>
  <si>
    <t>Кількість регіональних заходів державної політики з питань дітей</t>
  </si>
  <si>
    <t>осіб</t>
  </si>
  <si>
    <t>Акт надання послуг, Журнал обліку дітей.</t>
  </si>
  <si>
    <t>середні витрати на проведення одного регіонального заходу державної політики з питань дітей;</t>
  </si>
  <si>
    <t>Рахунок на оплату, накладні на оплату, відомості на отримання подарунків.</t>
  </si>
  <si>
    <t xml:space="preserve">-середні витрати на забезпечення участі у регіональних заходах державної політики з питань дітей одного учасника </t>
  </si>
  <si>
    <t>Питома вага дітей, охоплених заходами, до кількості дітей, що перебувають на обліку служби у справах дітей</t>
  </si>
  <si>
    <t>Обсяг бюджетних призначень / бюджетних асигнувань - 91610 гривень, у тому числі загального фонду - 91610  гривень та спеціального фонду - ____________ гривень.</t>
  </si>
  <si>
    <t>Підстави для виконання бюджетної програми: Ст. 26 Закону України «Про місцеве самоврядування в Україні»; «Про органи і служби у справах дітей та спеціальні установи», «Про забезпечення організаційно-правових умов соціального захисту дітей-сиріт та дітей, позбавлених батьківського піклування», «Про охорону дитинства», «Про оздоровлення та відпочинок дітей» рішення Криворізької міської ради від 24.12.2015 № 55 «Про затвердження Програми захисту прав дітей та розвитку сімейних форм виховання у м. Кривому Розі на 2016 - 2020 роки», Рішення районної в місті ради від 26.12.2018 № 198 «Про районний у місті бюджет на 2019 рік»  зі змінами , Рішення районної в місті ради від 23.12.2016 № 87 «Про затвердження Програми реалізації соціального захисту дітей на 2017-2019 роки зі змінами»</t>
  </si>
  <si>
    <t>Кількість учасників регіональних заходів державної політики з питань дітей</t>
  </si>
  <si>
    <t>від 28.11.2019 № 290-р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</si>
</sst>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41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/>
    </xf>
    <xf numFmtId="176" fontId="39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11" xfId="0" applyFont="1" applyBorder="1" applyAlignment="1">
      <alignment horizontal="left"/>
    </xf>
    <xf numFmtId="0" fontId="42" fillId="0" borderId="16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top" wrapText="1"/>
    </xf>
    <xf numFmtId="0" fontId="42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vertical="center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39" fillId="0" borderId="0" xfId="0" applyFont="1" applyAlignment="1">
      <alignment horizontal="left" wrapText="1"/>
    </xf>
    <xf numFmtId="0" fontId="4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E16" sqref="E16"/>
    </sheetView>
  </sheetViews>
  <sheetFormatPr defaultColWidth="21.57421875" defaultRowHeight="15"/>
  <cols>
    <col min="1" max="1" width="6.57421875" style="3" customWidth="1"/>
    <col min="2" max="2" width="32.421875" style="3" customWidth="1"/>
    <col min="3" max="3" width="21.57421875" style="3" customWidth="1"/>
    <col min="4" max="4" width="25.8515625" style="3" customWidth="1"/>
    <col min="5" max="7" width="28.7109375" style="3" customWidth="1"/>
    <col min="8" max="16384" width="21.57421875" style="3" customWidth="1"/>
  </cols>
  <sheetData>
    <row r="1" spans="6:7" ht="13.5">
      <c r="F1" s="54" t="s">
        <v>43</v>
      </c>
      <c r="G1" s="55"/>
    </row>
    <row r="2" spans="6:7" ht="13.5">
      <c r="F2" s="55"/>
      <c r="G2" s="55"/>
    </row>
    <row r="3" spans="6:7" ht="32.25" customHeight="1">
      <c r="F3" s="55"/>
      <c r="G3" s="55"/>
    </row>
    <row r="4" spans="1:5" ht="15">
      <c r="A4" s="1"/>
      <c r="E4" s="1" t="s">
        <v>0</v>
      </c>
    </row>
    <row r="5" spans="1:7" ht="15">
      <c r="A5" s="1"/>
      <c r="E5" s="56" t="s">
        <v>1</v>
      </c>
      <c r="F5" s="56"/>
      <c r="G5" s="56"/>
    </row>
    <row r="6" spans="1:7" ht="15">
      <c r="A6" s="1"/>
      <c r="B6" s="1"/>
      <c r="E6" s="38" t="s">
        <v>45</v>
      </c>
      <c r="F6" s="38"/>
      <c r="G6" s="38"/>
    </row>
    <row r="7" spans="1:7" ht="15" customHeight="1">
      <c r="A7" s="1"/>
      <c r="E7" s="39" t="s">
        <v>2</v>
      </c>
      <c r="F7" s="39"/>
      <c r="G7" s="39"/>
    </row>
    <row r="8" spans="1:7" ht="15" hidden="1">
      <c r="A8" s="1"/>
      <c r="B8" s="1"/>
      <c r="E8" s="57"/>
      <c r="F8" s="57"/>
      <c r="G8" s="57"/>
    </row>
    <row r="9" spans="1:7" ht="15" customHeight="1" hidden="1">
      <c r="A9" s="1"/>
      <c r="E9" s="39"/>
      <c r="F9" s="39"/>
      <c r="G9" s="39"/>
    </row>
    <row r="10" spans="1:7" ht="15">
      <c r="A10" s="1"/>
      <c r="E10" s="52" t="s">
        <v>83</v>
      </c>
      <c r="F10" s="52"/>
      <c r="G10" s="52"/>
    </row>
    <row r="13" spans="1:7" ht="15">
      <c r="A13" s="51" t="s">
        <v>3</v>
      </c>
      <c r="B13" s="51"/>
      <c r="C13" s="51"/>
      <c r="D13" s="51"/>
      <c r="E13" s="51"/>
      <c r="F13" s="51"/>
      <c r="G13" s="51"/>
    </row>
    <row r="14" spans="1:7" ht="15">
      <c r="A14" s="51" t="s">
        <v>44</v>
      </c>
      <c r="B14" s="51"/>
      <c r="C14" s="51"/>
      <c r="D14" s="51"/>
      <c r="E14" s="51"/>
      <c r="F14" s="51"/>
      <c r="G14" s="51"/>
    </row>
    <row r="17" spans="1:7" ht="15.75" customHeight="1">
      <c r="A17" s="46" t="s">
        <v>4</v>
      </c>
      <c r="B17" s="24" t="s">
        <v>46</v>
      </c>
      <c r="C17" s="46"/>
      <c r="D17" s="52" t="s">
        <v>49</v>
      </c>
      <c r="E17" s="52"/>
      <c r="F17" s="52"/>
      <c r="G17" s="52"/>
    </row>
    <row r="18" spans="1:7" ht="15" customHeight="1">
      <c r="A18" s="46"/>
      <c r="B18" s="8" t="s">
        <v>47</v>
      </c>
      <c r="C18" s="46"/>
      <c r="D18" s="50" t="s">
        <v>35</v>
      </c>
      <c r="E18" s="50"/>
      <c r="F18" s="50"/>
      <c r="G18" s="50"/>
    </row>
    <row r="19" spans="1:7" ht="15.75" customHeight="1">
      <c r="A19" s="46" t="s">
        <v>5</v>
      </c>
      <c r="B19" s="24" t="s">
        <v>48</v>
      </c>
      <c r="C19" s="46"/>
      <c r="D19" s="53" t="s">
        <v>49</v>
      </c>
      <c r="E19" s="53"/>
      <c r="F19" s="53"/>
      <c r="G19" s="53"/>
    </row>
    <row r="20" spans="1:7" ht="15" customHeight="1">
      <c r="A20" s="46"/>
      <c r="B20" s="8" t="s">
        <v>47</v>
      </c>
      <c r="C20" s="46"/>
      <c r="D20" s="39" t="s">
        <v>34</v>
      </c>
      <c r="E20" s="39"/>
      <c r="F20" s="39"/>
      <c r="G20" s="39"/>
    </row>
    <row r="21" spans="1:7" ht="15.75" customHeight="1">
      <c r="A21" s="46" t="s">
        <v>6</v>
      </c>
      <c r="B21" s="24" t="s">
        <v>59</v>
      </c>
      <c r="C21" s="24" t="s">
        <v>60</v>
      </c>
      <c r="D21" s="49" t="s">
        <v>61</v>
      </c>
      <c r="E21" s="49"/>
      <c r="F21" s="49"/>
      <c r="G21" s="49"/>
    </row>
    <row r="22" spans="1:7" ht="15" customHeight="1">
      <c r="A22" s="46"/>
      <c r="B22" s="25" t="s">
        <v>47</v>
      </c>
      <c r="C22" s="25" t="s">
        <v>7</v>
      </c>
      <c r="D22" s="50" t="s">
        <v>36</v>
      </c>
      <c r="E22" s="50"/>
      <c r="F22" s="50"/>
      <c r="G22" s="50"/>
    </row>
    <row r="23" spans="1:7" ht="42" customHeight="1">
      <c r="A23" s="22" t="s">
        <v>8</v>
      </c>
      <c r="B23" s="37" t="s">
        <v>80</v>
      </c>
      <c r="C23" s="37"/>
      <c r="D23" s="37"/>
      <c r="E23" s="37"/>
      <c r="F23" s="37"/>
      <c r="G23" s="37"/>
    </row>
    <row r="24" spans="1:7" ht="112.5" customHeight="1">
      <c r="A24" s="22" t="s">
        <v>9</v>
      </c>
      <c r="B24" s="37" t="s">
        <v>81</v>
      </c>
      <c r="C24" s="37"/>
      <c r="D24" s="37"/>
      <c r="E24" s="37"/>
      <c r="F24" s="37"/>
      <c r="G24" s="37"/>
    </row>
    <row r="25" spans="1:7" ht="15">
      <c r="A25" s="12" t="s">
        <v>10</v>
      </c>
      <c r="B25" s="37" t="s">
        <v>37</v>
      </c>
      <c r="C25" s="37"/>
      <c r="D25" s="37"/>
      <c r="E25" s="37"/>
      <c r="F25" s="37"/>
      <c r="G25" s="37"/>
    </row>
    <row r="26" ht="15">
      <c r="A26" s="2"/>
    </row>
    <row r="27" spans="1:7" ht="15">
      <c r="A27" s="13" t="s">
        <v>12</v>
      </c>
      <c r="B27" s="47" t="s">
        <v>38</v>
      </c>
      <c r="C27" s="47"/>
      <c r="D27" s="47"/>
      <c r="E27" s="47"/>
      <c r="F27" s="47"/>
      <c r="G27" s="47"/>
    </row>
    <row r="28" spans="1:7" ht="47.25" customHeight="1">
      <c r="A28" s="13">
        <v>1</v>
      </c>
      <c r="B28" s="34" t="s">
        <v>62</v>
      </c>
      <c r="C28" s="35"/>
      <c r="D28" s="35"/>
      <c r="E28" s="35"/>
      <c r="F28" s="35"/>
      <c r="G28" s="36"/>
    </row>
    <row r="29" ht="15">
      <c r="A29" s="2"/>
    </row>
    <row r="30" spans="1:2" ht="15">
      <c r="A30" s="5" t="s">
        <v>11</v>
      </c>
      <c r="B30" s="3" t="s">
        <v>63</v>
      </c>
    </row>
    <row r="31" spans="1:7" ht="15">
      <c r="A31" s="12" t="s">
        <v>14</v>
      </c>
      <c r="B31" s="37" t="s">
        <v>39</v>
      </c>
      <c r="C31" s="37"/>
      <c r="D31" s="37"/>
      <c r="E31" s="37"/>
      <c r="F31" s="37"/>
      <c r="G31" s="37"/>
    </row>
    <row r="32" spans="1:7" ht="15">
      <c r="A32" s="12"/>
      <c r="B32" s="11"/>
      <c r="C32" s="11"/>
      <c r="D32" s="11"/>
      <c r="E32" s="11"/>
      <c r="F32" s="11"/>
      <c r="G32" s="11"/>
    </row>
    <row r="33" spans="1:7" ht="15">
      <c r="A33" s="14" t="s">
        <v>12</v>
      </c>
      <c r="B33" s="47" t="s">
        <v>13</v>
      </c>
      <c r="C33" s="47"/>
      <c r="D33" s="47"/>
      <c r="E33" s="47"/>
      <c r="F33" s="47"/>
      <c r="G33" s="47"/>
    </row>
    <row r="34" spans="1:7" ht="15">
      <c r="A34" s="10">
        <v>1</v>
      </c>
      <c r="B34" s="48" t="s">
        <v>64</v>
      </c>
      <c r="C34" s="48"/>
      <c r="D34" s="48"/>
      <c r="E34" s="48"/>
      <c r="F34" s="48"/>
      <c r="G34" s="48"/>
    </row>
    <row r="35" spans="1:7" ht="15">
      <c r="A35" s="12"/>
      <c r="B35" s="11"/>
      <c r="C35" s="11"/>
      <c r="D35" s="11"/>
      <c r="E35" s="11"/>
      <c r="F35" s="11"/>
      <c r="G35" s="11"/>
    </row>
    <row r="36" spans="1:7" ht="15">
      <c r="A36" s="12" t="s">
        <v>20</v>
      </c>
      <c r="B36" s="6" t="s">
        <v>16</v>
      </c>
      <c r="C36" s="11"/>
      <c r="D36" s="11"/>
      <c r="E36" s="11"/>
      <c r="F36" s="11"/>
      <c r="G36" s="11"/>
    </row>
    <row r="37" spans="1:2" ht="15">
      <c r="A37" s="2"/>
      <c r="B37" s="3" t="s">
        <v>40</v>
      </c>
    </row>
    <row r="38" ht="15">
      <c r="A38" s="2"/>
    </row>
    <row r="39" spans="1:7" ht="29.25" customHeight="1">
      <c r="A39" s="13" t="s">
        <v>12</v>
      </c>
      <c r="B39" s="40" t="s">
        <v>16</v>
      </c>
      <c r="C39" s="41"/>
      <c r="D39" s="42"/>
      <c r="E39" s="13" t="s">
        <v>17</v>
      </c>
      <c r="F39" s="13" t="s">
        <v>18</v>
      </c>
      <c r="G39" s="13" t="s">
        <v>19</v>
      </c>
    </row>
    <row r="40" spans="1:7" ht="15">
      <c r="A40" s="13">
        <v>1</v>
      </c>
      <c r="B40" s="40">
        <v>2</v>
      </c>
      <c r="C40" s="41"/>
      <c r="D40" s="42"/>
      <c r="E40" s="13">
        <v>3</v>
      </c>
      <c r="F40" s="13">
        <v>4</v>
      </c>
      <c r="G40" s="13">
        <v>5</v>
      </c>
    </row>
    <row r="41" spans="1:9" ht="30.75" customHeight="1">
      <c r="A41" s="23">
        <v>1</v>
      </c>
      <c r="B41" s="43" t="s">
        <v>65</v>
      </c>
      <c r="C41" s="44"/>
      <c r="D41" s="45"/>
      <c r="E41" s="23">
        <v>5830</v>
      </c>
      <c r="F41" s="15">
        <v>0</v>
      </c>
      <c r="G41" s="16">
        <f>E41+F41</f>
        <v>5830</v>
      </c>
      <c r="I41" s="9"/>
    </row>
    <row r="42" spans="1:9" ht="30.75" customHeight="1">
      <c r="A42" s="23">
        <v>2</v>
      </c>
      <c r="B42" s="43" t="s">
        <v>66</v>
      </c>
      <c r="C42" s="44"/>
      <c r="D42" s="45"/>
      <c r="E42" s="23">
        <v>34500</v>
      </c>
      <c r="F42" s="15">
        <v>0</v>
      </c>
      <c r="G42" s="16">
        <f>E42+F42</f>
        <v>34500</v>
      </c>
      <c r="I42" s="9"/>
    </row>
    <row r="43" spans="1:9" ht="30.75" customHeight="1">
      <c r="A43" s="23">
        <v>3</v>
      </c>
      <c r="B43" s="43" t="s">
        <v>67</v>
      </c>
      <c r="C43" s="44"/>
      <c r="D43" s="45"/>
      <c r="E43" s="23">
        <v>7950</v>
      </c>
      <c r="F43" s="15">
        <v>0</v>
      </c>
      <c r="G43" s="16">
        <f>E43+F43</f>
        <v>7950</v>
      </c>
      <c r="I43" s="9"/>
    </row>
    <row r="44" spans="1:9" ht="30.75" customHeight="1">
      <c r="A44" s="23">
        <v>4</v>
      </c>
      <c r="B44" s="43" t="s">
        <v>68</v>
      </c>
      <c r="C44" s="44"/>
      <c r="D44" s="45"/>
      <c r="E44" s="23">
        <v>13030</v>
      </c>
      <c r="F44" s="15">
        <v>0</v>
      </c>
      <c r="G44" s="16">
        <f>E44+F44</f>
        <v>13030</v>
      </c>
      <c r="I44" s="9"/>
    </row>
    <row r="45" spans="1:9" ht="30.75" customHeight="1">
      <c r="A45" s="23">
        <v>5</v>
      </c>
      <c r="B45" s="43" t="s">
        <v>69</v>
      </c>
      <c r="C45" s="44"/>
      <c r="D45" s="45"/>
      <c r="E45" s="23">
        <f>23300+7000</f>
        <v>30300</v>
      </c>
      <c r="F45" s="15">
        <v>0</v>
      </c>
      <c r="G45" s="16">
        <f>E45+F45</f>
        <v>30300</v>
      </c>
      <c r="I45" s="9"/>
    </row>
    <row r="46" spans="1:7" ht="15.75" customHeight="1">
      <c r="A46" s="40" t="s">
        <v>19</v>
      </c>
      <c r="B46" s="41"/>
      <c r="C46" s="41"/>
      <c r="D46" s="42"/>
      <c r="E46" s="16">
        <f>SUM(E41:E45)</f>
        <v>91610</v>
      </c>
      <c r="F46" s="16">
        <f>SUM(F41:F45)</f>
        <v>0</v>
      </c>
      <c r="G46" s="16">
        <f>SUM(G41:G45)</f>
        <v>91610</v>
      </c>
    </row>
    <row r="47" ht="15">
      <c r="A47" s="2"/>
    </row>
    <row r="48" spans="1:7" ht="15">
      <c r="A48" s="46" t="s">
        <v>23</v>
      </c>
      <c r="B48" s="37" t="s">
        <v>21</v>
      </c>
      <c r="C48" s="37"/>
      <c r="D48" s="37"/>
      <c r="E48" s="37"/>
      <c r="F48" s="37"/>
      <c r="G48" s="37"/>
    </row>
    <row r="49" spans="1:2" ht="15">
      <c r="A49" s="46"/>
      <c r="B49" s="1" t="s">
        <v>15</v>
      </c>
    </row>
    <row r="50" ht="15">
      <c r="A50" s="2"/>
    </row>
    <row r="51" spans="1:7" ht="63" customHeight="1">
      <c r="A51" s="13" t="s">
        <v>12</v>
      </c>
      <c r="B51" s="40" t="s">
        <v>22</v>
      </c>
      <c r="C51" s="41"/>
      <c r="D51" s="42"/>
      <c r="E51" s="13" t="s">
        <v>17</v>
      </c>
      <c r="F51" s="13" t="s">
        <v>18</v>
      </c>
      <c r="G51" s="13" t="s">
        <v>19</v>
      </c>
    </row>
    <row r="52" spans="1:7" ht="15">
      <c r="A52" s="13">
        <v>1</v>
      </c>
      <c r="B52" s="40">
        <v>2</v>
      </c>
      <c r="C52" s="41"/>
      <c r="D52" s="42"/>
      <c r="E52" s="13">
        <v>3</v>
      </c>
      <c r="F52" s="13">
        <v>4</v>
      </c>
      <c r="G52" s="13">
        <v>5</v>
      </c>
    </row>
    <row r="53" spans="1:7" ht="80.25" customHeight="1">
      <c r="A53" s="13">
        <v>1</v>
      </c>
      <c r="B53" s="34" t="s">
        <v>70</v>
      </c>
      <c r="C53" s="35"/>
      <c r="D53" s="36"/>
      <c r="E53" s="13">
        <f>E46</f>
        <v>91610</v>
      </c>
      <c r="F53" s="13">
        <f>F46</f>
        <v>0</v>
      </c>
      <c r="G53" s="13">
        <f>E53+F53</f>
        <v>91610</v>
      </c>
    </row>
    <row r="54" spans="1:7" ht="15.75" customHeight="1">
      <c r="A54" s="40" t="s">
        <v>19</v>
      </c>
      <c r="B54" s="41"/>
      <c r="C54" s="41"/>
      <c r="D54" s="42"/>
      <c r="E54" s="13">
        <f>SUM(E53:E53)</f>
        <v>91610</v>
      </c>
      <c r="F54" s="13">
        <f>SUM(F53:F53)</f>
        <v>0</v>
      </c>
      <c r="G54" s="13">
        <f>SUM(G53:G53)</f>
        <v>91610</v>
      </c>
    </row>
    <row r="55" ht="15">
      <c r="A55" s="2"/>
    </row>
    <row r="56" spans="1:7" ht="15">
      <c r="A56" s="12" t="s">
        <v>41</v>
      </c>
      <c r="B56" s="37" t="s">
        <v>24</v>
      </c>
      <c r="C56" s="37"/>
      <c r="D56" s="37"/>
      <c r="E56" s="37"/>
      <c r="F56" s="37"/>
      <c r="G56" s="37"/>
    </row>
    <row r="57" ht="15">
      <c r="A57" s="2"/>
    </row>
    <row r="58" spans="1:7" ht="46.5" customHeight="1">
      <c r="A58" s="13" t="s">
        <v>12</v>
      </c>
      <c r="B58" s="13" t="s">
        <v>25</v>
      </c>
      <c r="C58" s="13" t="s">
        <v>26</v>
      </c>
      <c r="D58" s="13" t="s">
        <v>27</v>
      </c>
      <c r="E58" s="13" t="s">
        <v>17</v>
      </c>
      <c r="F58" s="13" t="s">
        <v>18</v>
      </c>
      <c r="G58" s="13" t="s">
        <v>19</v>
      </c>
    </row>
    <row r="59" spans="1:7" ht="15">
      <c r="A59" s="13">
        <v>1</v>
      </c>
      <c r="B59" s="13">
        <v>2</v>
      </c>
      <c r="C59" s="13">
        <v>3</v>
      </c>
      <c r="D59" s="13">
        <v>4</v>
      </c>
      <c r="E59" s="13">
        <v>5</v>
      </c>
      <c r="F59" s="13">
        <v>6</v>
      </c>
      <c r="G59" s="13">
        <v>7</v>
      </c>
    </row>
    <row r="60" spans="1:7" ht="23.25" customHeight="1">
      <c r="A60" s="26">
        <v>1</v>
      </c>
      <c r="B60" s="27" t="s">
        <v>28</v>
      </c>
      <c r="C60" s="26"/>
      <c r="D60" s="26"/>
      <c r="E60" s="26"/>
      <c r="F60" s="26"/>
      <c r="G60" s="26"/>
    </row>
    <row r="61" spans="1:7" ht="60" customHeight="1">
      <c r="A61" s="23"/>
      <c r="B61" s="28" t="s">
        <v>71</v>
      </c>
      <c r="C61" s="29" t="s">
        <v>50</v>
      </c>
      <c r="D61" s="32" t="s">
        <v>72</v>
      </c>
      <c r="E61" s="23">
        <f>E54</f>
        <v>91610</v>
      </c>
      <c r="F61" s="23">
        <v>0</v>
      </c>
      <c r="G61" s="23">
        <f>G54</f>
        <v>91610</v>
      </c>
    </row>
    <row r="62" spans="1:7" ht="15">
      <c r="A62" s="23">
        <v>2</v>
      </c>
      <c r="B62" s="28" t="s">
        <v>29</v>
      </c>
      <c r="C62" s="23"/>
      <c r="D62" s="33"/>
      <c r="E62" s="23"/>
      <c r="F62" s="23"/>
      <c r="G62" s="23"/>
    </row>
    <row r="63" spans="1:7" ht="58.5" customHeight="1">
      <c r="A63" s="28"/>
      <c r="B63" s="28" t="s">
        <v>73</v>
      </c>
      <c r="C63" s="29" t="s">
        <v>51</v>
      </c>
      <c r="D63" s="32" t="s">
        <v>72</v>
      </c>
      <c r="E63" s="23">
        <v>5</v>
      </c>
      <c r="F63" s="23">
        <v>0</v>
      </c>
      <c r="G63" s="23">
        <v>5</v>
      </c>
    </row>
    <row r="64" spans="1:7" ht="54.75" customHeight="1">
      <c r="A64" s="28"/>
      <c r="B64" s="28" t="s">
        <v>82</v>
      </c>
      <c r="C64" s="29" t="s">
        <v>74</v>
      </c>
      <c r="D64" s="32" t="s">
        <v>75</v>
      </c>
      <c r="E64" s="23">
        <v>530</v>
      </c>
      <c r="F64" s="23">
        <v>0</v>
      </c>
      <c r="G64" s="23">
        <v>530</v>
      </c>
    </row>
    <row r="65" spans="1:7" ht="20.25" customHeight="1">
      <c r="A65" s="23">
        <v>3</v>
      </c>
      <c r="B65" s="28" t="s">
        <v>30</v>
      </c>
      <c r="C65" s="29"/>
      <c r="D65" s="32"/>
      <c r="E65" s="23"/>
      <c r="F65" s="23"/>
      <c r="G65" s="23"/>
    </row>
    <row r="66" spans="1:7" ht="69" customHeight="1">
      <c r="A66" s="23"/>
      <c r="B66" s="30" t="s">
        <v>76</v>
      </c>
      <c r="C66" s="29" t="s">
        <v>50</v>
      </c>
      <c r="D66" s="32" t="s">
        <v>77</v>
      </c>
      <c r="E66" s="23">
        <f>E61/E63</f>
        <v>18322</v>
      </c>
      <c r="F66" s="23">
        <v>0</v>
      </c>
      <c r="G66" s="23">
        <f>G61/G63</f>
        <v>18322</v>
      </c>
    </row>
    <row r="67" spans="1:7" ht="79.5" customHeight="1">
      <c r="A67" s="23"/>
      <c r="B67" s="30" t="s">
        <v>78</v>
      </c>
      <c r="C67" s="29" t="s">
        <v>50</v>
      </c>
      <c r="D67" s="33" t="s">
        <v>77</v>
      </c>
      <c r="E67" s="31">
        <f>E61/E64</f>
        <v>172.8490566037736</v>
      </c>
      <c r="F67" s="23">
        <v>0</v>
      </c>
      <c r="G67" s="31">
        <f>G61/G64</f>
        <v>172.8490566037736</v>
      </c>
    </row>
    <row r="68" spans="1:7" ht="15">
      <c r="A68" s="23">
        <v>4</v>
      </c>
      <c r="B68" s="28" t="s">
        <v>31</v>
      </c>
      <c r="C68" s="23"/>
      <c r="D68" s="23"/>
      <c r="E68" s="23"/>
      <c r="F68" s="23"/>
      <c r="G68" s="23"/>
    </row>
    <row r="69" spans="1:7" ht="63.75" customHeight="1">
      <c r="A69" s="28"/>
      <c r="B69" s="28" t="s">
        <v>79</v>
      </c>
      <c r="C69" s="23" t="s">
        <v>52</v>
      </c>
      <c r="D69" s="23"/>
      <c r="E69" s="23">
        <v>100</v>
      </c>
      <c r="F69" s="23">
        <v>0</v>
      </c>
      <c r="G69" s="23">
        <v>100</v>
      </c>
    </row>
    <row r="70" ht="15">
      <c r="A70" s="2"/>
    </row>
    <row r="71" ht="15">
      <c r="A71" s="2"/>
    </row>
    <row r="72" spans="1:4" ht="15">
      <c r="A72" s="37" t="s">
        <v>53</v>
      </c>
      <c r="B72" s="37"/>
      <c r="C72" s="37"/>
      <c r="D72" s="1"/>
    </row>
    <row r="73" spans="1:7" ht="36" customHeight="1">
      <c r="A73" s="37"/>
      <c r="B73" s="37"/>
      <c r="C73" s="37"/>
      <c r="D73" s="19"/>
      <c r="E73" s="20"/>
      <c r="F73" s="38" t="s">
        <v>54</v>
      </c>
      <c r="G73" s="38"/>
    </row>
    <row r="74" spans="1:7" ht="32.25" customHeight="1">
      <c r="A74" s="4"/>
      <c r="B74" s="18"/>
      <c r="D74" s="8" t="s">
        <v>32</v>
      </c>
      <c r="F74" s="39" t="s">
        <v>55</v>
      </c>
      <c r="G74" s="39"/>
    </row>
    <row r="75" spans="1:4" ht="15.75" customHeight="1">
      <c r="A75" s="37" t="s">
        <v>33</v>
      </c>
      <c r="B75" s="37"/>
      <c r="C75" s="18"/>
      <c r="D75" s="18"/>
    </row>
    <row r="76" spans="1:4" ht="36.75" customHeight="1">
      <c r="A76" s="6" t="s">
        <v>56</v>
      </c>
      <c r="B76" s="17"/>
      <c r="C76" s="18"/>
      <c r="D76" s="18"/>
    </row>
    <row r="77" spans="1:7" ht="32.25" customHeight="1">
      <c r="A77" s="37" t="s">
        <v>57</v>
      </c>
      <c r="B77" s="37"/>
      <c r="C77" s="37"/>
      <c r="D77" s="19"/>
      <c r="E77" s="20"/>
      <c r="F77" s="38" t="s">
        <v>58</v>
      </c>
      <c r="G77" s="38"/>
    </row>
    <row r="78" spans="1:7" ht="15">
      <c r="A78" s="1"/>
      <c r="B78" s="18"/>
      <c r="C78" s="18"/>
      <c r="D78" s="8" t="s">
        <v>32</v>
      </c>
      <c r="F78" s="39" t="s">
        <v>55</v>
      </c>
      <c r="G78" s="39"/>
    </row>
    <row r="79" ht="13.5">
      <c r="A79" s="21"/>
    </row>
    <row r="80" ht="13.5">
      <c r="A80" s="7" t="s">
        <v>42</v>
      </c>
    </row>
  </sheetData>
  <sheetProtection/>
  <mergeCells count="50">
    <mergeCell ref="B44:D44"/>
    <mergeCell ref="B45:D45"/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A17:A18"/>
    <mergeCell ref="C17:C18"/>
    <mergeCell ref="D17:G17"/>
    <mergeCell ref="D18:G18"/>
    <mergeCell ref="A19:A20"/>
    <mergeCell ref="C19:C20"/>
    <mergeCell ref="D19:G19"/>
    <mergeCell ref="D20:G20"/>
    <mergeCell ref="A21:A22"/>
    <mergeCell ref="D21:G21"/>
    <mergeCell ref="D22:G22"/>
    <mergeCell ref="B23:G23"/>
    <mergeCell ref="B24:G24"/>
    <mergeCell ref="B25:G25"/>
    <mergeCell ref="B27:G27"/>
    <mergeCell ref="B28:G28"/>
    <mergeCell ref="B31:G31"/>
    <mergeCell ref="B33:G33"/>
    <mergeCell ref="B34:G34"/>
    <mergeCell ref="B39:D39"/>
    <mergeCell ref="B40:D40"/>
    <mergeCell ref="B41:D41"/>
    <mergeCell ref="B42:D42"/>
    <mergeCell ref="B43:D43"/>
    <mergeCell ref="A75:B75"/>
    <mergeCell ref="A46:D46"/>
    <mergeCell ref="A48:A49"/>
    <mergeCell ref="B48:G48"/>
    <mergeCell ref="B51:D51"/>
    <mergeCell ref="B52:D52"/>
    <mergeCell ref="B53:D53"/>
    <mergeCell ref="A72:C73"/>
    <mergeCell ref="A77:C77"/>
    <mergeCell ref="F77:G77"/>
    <mergeCell ref="F78:G78"/>
    <mergeCell ref="A54:D54"/>
    <mergeCell ref="B56:G56"/>
    <mergeCell ref="F73:G73"/>
    <mergeCell ref="F74:G74"/>
  </mergeCells>
  <printOptions/>
  <pageMargins left="0.81" right="0.16" top="0.52" bottom="0.29" header="0.3" footer="0.3"/>
  <pageSetup horizontalDpi="600" verticalDpi="600" orientation="landscape" paperSize="9" scale="67" r:id="rId1"/>
  <rowBreaks count="2" manualBreakCount="2">
    <brk id="29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2019-11-28T09:04:13Z</cp:lastPrinted>
  <dcterms:created xsi:type="dcterms:W3CDTF">2018-12-28T08:43:53Z</dcterms:created>
  <dcterms:modified xsi:type="dcterms:W3CDTF">2019-11-29T15:02:52Z</dcterms:modified>
  <cp:category/>
  <cp:version/>
  <cp:contentType/>
  <cp:contentStatus/>
</cp:coreProperties>
</file>